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85" windowHeight="9045" activeTab="0"/>
  </bookViews>
  <sheets>
    <sheet name="Doğalgaz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<sst xmlns="http://schemas.openxmlformats.org/spreadsheetml/2006/main" count="18" uniqueCount="18">
  <si>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Tb (273 + 15) C</t>
  </si>
  <si>
    <t>t:</t>
  </si>
  <si>
    <t>tüketim Nm3/h</t>
  </si>
  <si>
    <t>V</t>
  </si>
  <si>
    <t>tüketim Sm3/h</t>
  </si>
  <si>
    <t>273 + 15 C</t>
  </si>
  <si>
    <t>ortam sıcaklığı</t>
  </si>
  <si>
    <t>T</t>
  </si>
  <si>
    <t>273 + t</t>
  </si>
  <si>
    <t>Pb</t>
  </si>
  <si>
    <t>Deniz seviyesi basınç</t>
  </si>
  <si>
    <t>Pg</t>
  </si>
  <si>
    <t>Gaz basıncı (bar)</t>
  </si>
  <si>
    <t>P</t>
  </si>
  <si>
    <t>Bulunulan yerdeki basınç</t>
  </si>
  <si>
    <t>(kütahya)</t>
  </si>
  <si>
    <t>Vb:</t>
  </si>
  <si>
    <t>Nm3 doğalgazın Sm3 dönüşümü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</si>
</sst>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00"/>
  </numFmts>
  <fonts count="5">
    <font>
      <sz val="10"/>
      <name val="Arial Tur"/>
      <family val="0"/>
    </font>
    <font>
      <sz val="8"/>
      <name val="Arial Tur"/>
      <family val="0"/>
    </font>
    <font>
      <sz val="12"/>
      <name val="Comic Sans MS"/>
      <family val="4"/>
    </font>
    <font>
      <sz val="16"/>
      <name val="Comic Sans MS"/>
      <family val="4"/>
    </font>
    <font>
      <sz val="18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72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2" borderId="10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/>
      <protection locked="0"/>
    </xf>
    <xf numFmtId="1" fontId="3" fillId="0" borderId="11" xfId="0" applyNumberFormat="1" applyFont="1" applyBorder="1" applyAlignment="1">
      <alignment/>
    </xf>
    <xf numFmtId="0" fontId="2" fillId="3" borderId="12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9.125" style="1" customWidth="1"/>
    <col min="2" max="2" width="18.375" style="1" bestFit="1" customWidth="1"/>
    <col min="3" max="3" width="27.625" style="1" bestFit="1" customWidth="1"/>
    <col min="4" max="4" width="11.75390625" style="1" bestFit="1" customWidth="1"/>
    <col min="5" max="5" width="11.125" style="1" bestFit="1" customWidth="1"/>
    <col min="6" max="16384" width="9.125" style="1" customWidth="1"/>
  </cols>
  <sheetData>
    <row r="1" spans="2:4" ht="19.5">
      <c r="B1" s="16" t="s">
        <v>17</v>
      </c>
      <c r="C1" s="16"/>
      <c r="D1" s="16"/>
    </row>
    <row r="2" spans="2:4" ht="19.5">
      <c r="B2" s="16"/>
      <c r="C2" s="16"/>
      <c r="D2" s="16"/>
    </row>
    <row r="3" ht="20.25" thickBot="1"/>
    <row r="4" spans="2:4" ht="19.5">
      <c r="B4" s="2" t="s">
        <v>3</v>
      </c>
      <c r="C4" s="3" t="s">
        <v>2</v>
      </c>
      <c r="D4" s="12">
        <v>200</v>
      </c>
    </row>
    <row r="5" spans="2:4" ht="19.5">
      <c r="B5" s="4" t="s">
        <v>0</v>
      </c>
      <c r="C5" s="5" t="s">
        <v>5</v>
      </c>
      <c r="D5" s="6">
        <f>273+15</f>
        <v>288</v>
      </c>
    </row>
    <row r="6" spans="2:4" ht="19.5">
      <c r="B6" s="4" t="s">
        <v>1</v>
      </c>
      <c r="C6" s="5" t="s">
        <v>6</v>
      </c>
      <c r="D6" s="13">
        <v>20</v>
      </c>
    </row>
    <row r="7" spans="2:4" ht="19.5">
      <c r="B7" s="4" t="s">
        <v>7</v>
      </c>
      <c r="C7" s="5" t="s">
        <v>8</v>
      </c>
      <c r="D7" s="6">
        <f>273+D6</f>
        <v>293</v>
      </c>
    </row>
    <row r="8" spans="2:4" ht="19.5">
      <c r="B8" s="4" t="s">
        <v>9</v>
      </c>
      <c r="C8" s="5" t="s">
        <v>10</v>
      </c>
      <c r="D8" s="7">
        <v>1.01325</v>
      </c>
    </row>
    <row r="9" spans="2:4" ht="19.5">
      <c r="B9" s="4" t="s">
        <v>11</v>
      </c>
      <c r="C9" s="5" t="s">
        <v>12</v>
      </c>
      <c r="D9" s="13">
        <v>0.66</v>
      </c>
    </row>
    <row r="10" spans="2:5" ht="20.25" thickBot="1">
      <c r="B10" s="8" t="s">
        <v>13</v>
      </c>
      <c r="C10" s="9" t="s">
        <v>14</v>
      </c>
      <c r="D10" s="15">
        <v>0.9363</v>
      </c>
      <c r="E10" s="1" t="s">
        <v>15</v>
      </c>
    </row>
    <row r="12" ht="20.25" thickBot="1"/>
    <row r="13" spans="2:4" ht="24.75" thickBot="1">
      <c r="B13" s="11" t="s">
        <v>16</v>
      </c>
      <c r="C13" s="10" t="s">
        <v>4</v>
      </c>
      <c r="D13" s="14">
        <f>D4*(((D10+D9)/D8)*(D5/D7))</f>
        <v>309.70824291448884</v>
      </c>
    </row>
  </sheetData>
  <sheetProtection sheet="1" objects="1" scenarios="1" selectLockedCells="1"/>
  <mergeCells count="1">
    <mergeCell ref="B1:D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KÜMAŞ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barkin</dc:creator>
  <cp:keywords/>
  <dc:description/>
  <cp:lastModifiedBy>bzb</cp:lastModifiedBy>
  <cp:lastPrinted>2007-05-03T14:41:49Z</cp:lastPrinted>
  <dcterms:created xsi:type="dcterms:W3CDTF">2007-05-02T14:44:07Z</dcterms:created>
  <dcterms:modified xsi:type="dcterms:W3CDTF">2007-05-16T19:08:37Z</dcterms:modified>
  <cp:category/>
  <cp:version/>
  <cp:contentType/>
  <cp:contentStatus/>
</cp:coreProperties>
</file>